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Binnendienst THC - 2025\Webshops\Martom\"/>
    </mc:Choice>
  </mc:AlternateContent>
  <xr:revisionPtr revIDLastSave="0" documentId="13_ncr:1_{904E4D00-0568-4416-89B5-2279E42F77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rouk Systems" sheetId="1" r:id="rId1"/>
  </sheets>
  <definedNames>
    <definedName name="_xlnm._FilterDatabase" localSheetId="0" hidden="1">'Farouk Systems'!$A$11:$G$65</definedName>
    <definedName name="_xlnm.Print_Titles" localSheetId="0">'Farouk Systems'!$1:$12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  <c r="F67" i="1"/>
  <c r="F63" i="1" l="1"/>
  <c r="F66" i="1" l="1"/>
  <c r="F65" i="1"/>
  <c r="F64" i="1"/>
  <c r="F35" i="1"/>
  <c r="F32" i="1"/>
  <c r="F28" i="1"/>
  <c r="F26" i="1"/>
  <c r="F21" i="1"/>
  <c r="F18" i="1"/>
  <c r="F61" i="1"/>
  <c r="F25" i="1"/>
  <c r="F24" i="1"/>
  <c r="F44" i="1"/>
  <c r="F15" i="1" l="1"/>
  <c r="F16" i="1"/>
  <c r="F17" i="1"/>
  <c r="F19" i="1"/>
  <c r="F20" i="1"/>
  <c r="F22" i="1"/>
  <c r="F23" i="1"/>
  <c r="F27" i="1"/>
  <c r="F29" i="1"/>
  <c r="F30" i="1"/>
  <c r="F31" i="1"/>
  <c r="F33" i="1"/>
  <c r="F34" i="1"/>
  <c r="F36" i="1"/>
  <c r="F37" i="1"/>
  <c r="F38" i="1"/>
  <c r="F39" i="1"/>
  <c r="F40" i="1"/>
  <c r="F41" i="1"/>
  <c r="F42" i="1"/>
  <c r="F43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14" i="1"/>
  <c r="F68" i="1" s="1"/>
</calcChain>
</file>

<file path=xl/sharedStrings.xml><?xml version="1.0" encoding="utf-8"?>
<sst xmlns="http://schemas.openxmlformats.org/spreadsheetml/2006/main" count="174" uniqueCount="120">
  <si>
    <t>Aantal</t>
  </si>
  <si>
    <t>TOTAAL</t>
  </si>
  <si>
    <t>Salon</t>
  </si>
  <si>
    <t>Adres</t>
  </si>
  <si>
    <t>Postcode</t>
  </si>
  <si>
    <t>WOONPLAATS</t>
  </si>
  <si>
    <t>Telefoon</t>
  </si>
  <si>
    <t>Debiteur</t>
  </si>
  <si>
    <t>Artikel-</t>
  </si>
  <si>
    <t>code</t>
  </si>
  <si>
    <t>Omschrijving</t>
  </si>
  <si>
    <t>Inhoud</t>
  </si>
  <si>
    <t>AVP</t>
  </si>
  <si>
    <t>Prijs</t>
  </si>
  <si>
    <t>p.st.</t>
  </si>
  <si>
    <t>50 mL</t>
  </si>
  <si>
    <t>Orderformulier TrendyHair Company - Martom</t>
  </si>
  <si>
    <t>ADEXIFY250</t>
  </si>
  <si>
    <t>ADEXIFY1000</t>
  </si>
  <si>
    <t>ACLARITY1000</t>
  </si>
  <si>
    <t>AMIST250</t>
  </si>
  <si>
    <t>AMIST1000</t>
  </si>
  <si>
    <t>AAQUA250</t>
  </si>
  <si>
    <t>AAQUA1000</t>
  </si>
  <si>
    <t>ARISE250</t>
  </si>
  <si>
    <t>ARISE1000</t>
  </si>
  <si>
    <t>AGRACE250</t>
  </si>
  <si>
    <t>AGRACE1000</t>
  </si>
  <si>
    <t>ALOOSE250</t>
  </si>
  <si>
    <t>ALOOSE1000</t>
  </si>
  <si>
    <t>AFRAME250</t>
  </si>
  <si>
    <t>AFRAME1000</t>
  </si>
  <si>
    <t>AFIRST150</t>
  </si>
  <si>
    <t>AVENETIAN150</t>
  </si>
  <si>
    <t>ABREEZE150</t>
  </si>
  <si>
    <t>ALIFE6X10</t>
  </si>
  <si>
    <t>ATUNE150</t>
  </si>
  <si>
    <t>APRIME150</t>
  </si>
  <si>
    <t>ASHEEN100</t>
  </si>
  <si>
    <t>ADEEP100</t>
  </si>
  <si>
    <t>ASOUL100</t>
  </si>
  <si>
    <t>ADUTY100</t>
  </si>
  <si>
    <t>ALOOP100</t>
  </si>
  <si>
    <t>AOVERUP100</t>
  </si>
  <si>
    <t>AOVERUP300</t>
  </si>
  <si>
    <t>ASLEEK100</t>
  </si>
  <si>
    <t>ARUBY50</t>
  </si>
  <si>
    <t>AEMERY100</t>
  </si>
  <si>
    <t>AEBONY75</t>
  </si>
  <si>
    <t>AIVORY75</t>
  </si>
  <si>
    <t>ABRAVE100</t>
  </si>
  <si>
    <t>Dexify Shampoo-Urban</t>
  </si>
  <si>
    <t>Clarity Shampoo-Urban</t>
  </si>
  <si>
    <t>Mist Shampoo-Hydrate</t>
  </si>
  <si>
    <t>Aqua Conditioner-Hydrate</t>
  </si>
  <si>
    <t>Rise Shampoo-Volume</t>
  </si>
  <si>
    <t>Grace Conditioner-Volume</t>
  </si>
  <si>
    <t>Loose Shampoo-Control</t>
  </si>
  <si>
    <t>Frame Mask-Control</t>
  </si>
  <si>
    <t>First Treatment-Urban</t>
  </si>
  <si>
    <t>First Treatment-Treat</t>
  </si>
  <si>
    <t>Venetian Dream-Treat</t>
  </si>
  <si>
    <t>Royal Therapy-Treat</t>
  </si>
  <si>
    <t>Sheen Sun Protection Spray-Sensorial</t>
  </si>
  <si>
    <t>Deep Night Repair Serum-Sensorial</t>
  </si>
  <si>
    <t>Soul Cream-Style</t>
  </si>
  <si>
    <t>Duty Smooth-Style</t>
  </si>
  <si>
    <t>Loop Curl-Style</t>
  </si>
  <si>
    <t>Over Up Spray-Style</t>
  </si>
  <si>
    <t>Sleek Spray-Style</t>
  </si>
  <si>
    <t>Ruby Anti-frizz Serum-Style</t>
  </si>
  <si>
    <t>Emery Thermal Protector Spray-Style</t>
  </si>
  <si>
    <t>Ebony Modelling Wax-Style</t>
  </si>
  <si>
    <t>Ivory Modelling Matt Paste-Style</t>
  </si>
  <si>
    <t>Brave Amber Parfum</t>
  </si>
  <si>
    <t>MARTOM</t>
  </si>
  <si>
    <t>250 mL</t>
  </si>
  <si>
    <t>1000 mL</t>
  </si>
  <si>
    <t>150 mL</t>
  </si>
  <si>
    <t>480 mL</t>
  </si>
  <si>
    <t>6x7 mL</t>
  </si>
  <si>
    <t>100 mL</t>
  </si>
  <si>
    <t>300 mL</t>
  </si>
  <si>
    <t>75 mL</t>
  </si>
  <si>
    <t>Tune Spray-Link</t>
  </si>
  <si>
    <t>Prime Serum-Link</t>
  </si>
  <si>
    <t>Life-Action</t>
  </si>
  <si>
    <t>KT2285</t>
  </si>
  <si>
    <t>Martom - Introductie Salon</t>
  </si>
  <si>
    <t>Alle bovenstaande artikelen zijn NETTO-producten.</t>
  </si>
  <si>
    <t>AFIRST500</t>
  </si>
  <si>
    <t>AVENETIAN500</t>
  </si>
  <si>
    <t>AHARDEN500</t>
  </si>
  <si>
    <t>AROYAL500</t>
  </si>
  <si>
    <t>Breeze Treatment-Action</t>
  </si>
  <si>
    <t>Harden Therapy-Treat</t>
  </si>
  <si>
    <t>Mane Therapy-Treat</t>
  </si>
  <si>
    <t>AMANE500</t>
  </si>
  <si>
    <t>ACOOL250</t>
  </si>
  <si>
    <t>ACOOL1000</t>
  </si>
  <si>
    <t>Cool Shampoo-Hydrate</t>
  </si>
  <si>
    <t>Martom Velvet Bag</t>
  </si>
  <si>
    <t>10 mL</t>
  </si>
  <si>
    <t>AMIST10</t>
  </si>
  <si>
    <t>AAQUA10</t>
  </si>
  <si>
    <t>ARISE10</t>
  </si>
  <si>
    <t>AGRACE10</t>
  </si>
  <si>
    <t>ALOOSE10</t>
  </si>
  <si>
    <t>AFRAME10</t>
  </si>
  <si>
    <t>ISM055</t>
  </si>
  <si>
    <t>ISM087</t>
  </si>
  <si>
    <t>Martom Lion Wrapping Paper</t>
  </si>
  <si>
    <t>ISM083</t>
  </si>
  <si>
    <t>Martom Treatment Bar 5</t>
  </si>
  <si>
    <t>AMARTOMBAG</t>
  </si>
  <si>
    <t>Martom Bag (25 stuks)</t>
  </si>
  <si>
    <t>ISM007</t>
  </si>
  <si>
    <t>Martom Shopper</t>
  </si>
  <si>
    <t>ISM018</t>
  </si>
  <si>
    <t>Martom Towel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</si>
</sst>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3" applyNumberFormat="0" applyFill="0" applyAlignment="0" applyProtection="0"/>
    <xf numFmtId="0" fontId="18" fillId="7" borderId="0" applyNumberFormat="0" applyBorder="0" applyAlignment="0" applyProtection="0"/>
    <xf numFmtId="0" fontId="5" fillId="0" borderId="0"/>
    <xf numFmtId="0" fontId="5" fillId="4" borderId="7" applyNumberFormat="0" applyFont="0" applyAlignment="0" applyProtection="0"/>
    <xf numFmtId="0" fontId="19" fillId="16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7" fillId="0" borderId="0" applyNumberFormat="0" applyFill="0" applyBorder="0" applyAlignment="0" applyProtection="0"/>
    <xf numFmtId="44" fontId="2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2" fillId="0" borderId="0" applyNumberFormat="0" applyFont="0" applyBorder="0" applyProtection="0"/>
  </cellStyleXfs>
  <cellXfs count="53">
    <xf numFmtId="0" fontId="0" fillId="0" borderId="0" xfId="0"/>
    <xf numFmtId="0" fontId="24" fillId="0" borderId="10" xfId="0" applyFont="1" applyBorder="1"/>
    <xf numFmtId="0" fontId="25" fillId="0" borderId="10" xfId="0" applyFont="1" applyBorder="1" applyAlignment="1">
      <alignment horizontal="left"/>
    </xf>
    <xf numFmtId="0" fontId="26" fillId="0" borderId="10" xfId="0" applyFont="1" applyBorder="1" applyAlignment="1">
      <alignment horizontal="right"/>
    </xf>
    <xf numFmtId="1" fontId="26" fillId="0" borderId="10" xfId="0" applyNumberFormat="1" applyFont="1" applyBorder="1" applyAlignment="1">
      <alignment horizontal="right"/>
    </xf>
    <xf numFmtId="0" fontId="25" fillId="0" borderId="0" xfId="0" applyFont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right"/>
    </xf>
    <xf numFmtId="1" fontId="28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0" fontId="27" fillId="0" borderId="0" xfId="0" applyFont="1"/>
    <xf numFmtId="0" fontId="28" fillId="0" borderId="10" xfId="0" applyFont="1" applyBorder="1" applyAlignment="1">
      <alignment horizontal="left"/>
    </xf>
    <xf numFmtId="4" fontId="28" fillId="0" borderId="0" xfId="0" applyNumberFormat="1" applyFont="1" applyAlignment="1">
      <alignment horizontal="right"/>
    </xf>
    <xf numFmtId="0" fontId="28" fillId="0" borderId="0" xfId="0" applyFont="1"/>
    <xf numFmtId="0" fontId="28" fillId="0" borderId="10" xfId="0" applyFont="1" applyBorder="1" applyAlignment="1">
      <alignment horizontal="right"/>
    </xf>
    <xf numFmtId="1" fontId="28" fillId="0" borderId="10" xfId="0" applyNumberFormat="1" applyFont="1" applyBorder="1" applyAlignment="1">
      <alignment horizontal="right"/>
    </xf>
    <xf numFmtId="4" fontId="28" fillId="0" borderId="10" xfId="0" applyNumberFormat="1" applyFont="1" applyBorder="1" applyAlignment="1">
      <alignment horizontal="right"/>
    </xf>
    <xf numFmtId="0" fontId="27" fillId="0" borderId="0" xfId="0" applyFont="1" applyAlignment="1">
      <alignment horizontal="right"/>
    </xf>
    <xf numFmtId="1" fontId="27" fillId="0" borderId="0" xfId="0" applyNumberFormat="1" applyFont="1" applyAlignment="1">
      <alignment horizontal="right"/>
    </xf>
    <xf numFmtId="0" fontId="29" fillId="18" borderId="0" xfId="0" applyFont="1" applyFill="1" applyAlignment="1" applyProtection="1">
      <alignment horizontal="left"/>
      <protection locked="0"/>
    </xf>
    <xf numFmtId="0" fontId="30" fillId="0" borderId="0" xfId="0" applyFont="1" applyAlignment="1">
      <alignment horizontal="right"/>
    </xf>
    <xf numFmtId="0" fontId="31" fillId="0" borderId="0" xfId="0" applyFont="1"/>
    <xf numFmtId="44" fontId="27" fillId="0" borderId="0" xfId="43" applyFont="1" applyFill="1" applyBorder="1" applyAlignment="1">
      <alignment horizontal="center"/>
    </xf>
    <xf numFmtId="44" fontId="30" fillId="0" borderId="0" xfId="43" applyFont="1" applyAlignment="1">
      <alignment horizontal="right"/>
    </xf>
    <xf numFmtId="0" fontId="30" fillId="0" borderId="0" xfId="0" applyFont="1"/>
    <xf numFmtId="0" fontId="31" fillId="0" borderId="0" xfId="0" applyFont="1" applyAlignment="1">
      <alignment horizontal="left"/>
    </xf>
    <xf numFmtId="0" fontId="31" fillId="0" borderId="0" xfId="0" applyFont="1" applyAlignment="1">
      <alignment horizontal="right"/>
    </xf>
    <xf numFmtId="1" fontId="31" fillId="0" borderId="0" xfId="0" applyNumberFormat="1" applyFont="1" applyAlignment="1">
      <alignment horizontal="right"/>
    </xf>
    <xf numFmtId="4" fontId="31" fillId="0" borderId="0" xfId="0" applyNumberFormat="1" applyFont="1" applyAlignment="1">
      <alignment horizontal="right"/>
    </xf>
    <xf numFmtId="44" fontId="30" fillId="0" borderId="0" xfId="43" applyFont="1" applyBorder="1" applyAlignment="1">
      <alignment horizontal="right"/>
    </xf>
    <xf numFmtId="0" fontId="30" fillId="0" borderId="0" xfId="0" applyFont="1" applyAlignment="1">
      <alignment horizontal="right" indent="1"/>
    </xf>
    <xf numFmtId="44" fontId="27" fillId="0" borderId="0" xfId="43" applyFont="1" applyBorder="1" applyAlignment="1">
      <alignment horizontal="right"/>
    </xf>
    <xf numFmtId="44" fontId="28" fillId="0" borderId="0" xfId="43" applyFont="1" applyBorder="1" applyAlignment="1">
      <alignment horizontal="right"/>
    </xf>
    <xf numFmtId="44" fontId="28" fillId="0" borderId="10" xfId="43" applyFont="1" applyBorder="1" applyAlignment="1">
      <alignment horizontal="right"/>
    </xf>
    <xf numFmtId="44" fontId="31" fillId="0" borderId="0" xfId="43" applyFont="1" applyBorder="1" applyAlignment="1">
      <alignment horizontal="right"/>
    </xf>
    <xf numFmtId="0" fontId="27" fillId="18" borderId="0" xfId="0" applyFont="1" applyFill="1" applyAlignment="1">
      <alignment horizontal="center"/>
    </xf>
    <xf numFmtId="4" fontId="25" fillId="0" borderId="10" xfId="0" applyNumberFormat="1" applyFont="1" applyBorder="1" applyAlignment="1">
      <alignment horizontal="right"/>
    </xf>
    <xf numFmtId="44" fontId="25" fillId="0" borderId="10" xfId="43" applyFont="1" applyBorder="1" applyAlignment="1">
      <alignment horizontal="right"/>
    </xf>
    <xf numFmtId="0" fontId="34" fillId="0" borderId="0" xfId="0" applyFont="1" applyAlignment="1">
      <alignment horizontal="left"/>
    </xf>
    <xf numFmtId="0" fontId="33" fillId="0" borderId="10" xfId="0" applyFont="1" applyBorder="1" applyAlignment="1">
      <alignment horizontal="left" vertical="center"/>
    </xf>
    <xf numFmtId="0" fontId="33" fillId="0" borderId="10" xfId="0" applyFont="1" applyBorder="1" applyAlignment="1">
      <alignment horizontal="left"/>
    </xf>
    <xf numFmtId="0" fontId="33" fillId="0" borderId="10" xfId="0" applyFont="1" applyBorder="1" applyAlignment="1">
      <alignment horizontal="right"/>
    </xf>
    <xf numFmtId="1" fontId="27" fillId="0" borderId="11" xfId="0" applyNumberFormat="1" applyFont="1" applyBorder="1" applyAlignment="1" applyProtection="1">
      <alignment horizontal="right"/>
      <protection locked="0"/>
    </xf>
    <xf numFmtId="44" fontId="33" fillId="0" borderId="0" xfId="0" applyNumberFormat="1" applyFont="1"/>
    <xf numFmtId="44" fontId="27" fillId="0" borderId="0" xfId="43" applyFont="1" applyFill="1" applyBorder="1" applyAlignment="1">
      <alignment horizontal="right"/>
    </xf>
    <xf numFmtId="0" fontId="33" fillId="0" borderId="14" xfId="0" applyFont="1" applyBorder="1" applyAlignment="1">
      <alignment horizontal="left" vertical="center"/>
    </xf>
    <xf numFmtId="0" fontId="33" fillId="0" borderId="14" xfId="0" applyFont="1" applyBorder="1" applyAlignment="1">
      <alignment horizontal="left"/>
    </xf>
    <xf numFmtId="0" fontId="33" fillId="0" borderId="14" xfId="0" applyFont="1" applyBorder="1" applyAlignment="1">
      <alignment horizontal="right"/>
    </xf>
    <xf numFmtId="0" fontId="33" fillId="0" borderId="14" xfId="0" applyFont="1" applyBorder="1" applyAlignment="1" applyProtection="1">
      <alignment horizontal="left"/>
      <protection locked="0"/>
    </xf>
    <xf numFmtId="0" fontId="33" fillId="0" borderId="13" xfId="0" applyFont="1" applyBorder="1" applyAlignment="1">
      <alignment horizontal="right"/>
    </xf>
    <xf numFmtId="1" fontId="27" fillId="0" borderId="15" xfId="0" applyNumberFormat="1" applyFont="1" applyBorder="1" applyAlignment="1" applyProtection="1">
      <alignment horizontal="right"/>
      <protection locked="0"/>
    </xf>
    <xf numFmtId="0" fontId="33" fillId="0" borderId="12" xfId="0" applyFont="1" applyBorder="1" applyAlignment="1">
      <alignment horizontal="right"/>
    </xf>
  </cellXfs>
  <cellStyles count="7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urrency 2" xfId="44" xr:uid="{00000000-0005-0000-0000-00001B000000}"/>
    <cellStyle name="Currency 2 2" xfId="59" xr:uid="{00000000-0005-0000-0000-00001C000000}"/>
    <cellStyle name="Explanatory Text" xfId="28" xr:uid="{00000000-0005-0000-0000-00001D000000}"/>
    <cellStyle name="Good" xfId="29" xr:uid="{00000000-0005-0000-0000-00001E000000}"/>
    <cellStyle name="Heading 1" xfId="30" xr:uid="{00000000-0005-0000-0000-00001F000000}"/>
    <cellStyle name="Heading 2" xfId="31" xr:uid="{00000000-0005-0000-0000-000020000000}"/>
    <cellStyle name="Heading 3" xfId="32" xr:uid="{00000000-0005-0000-0000-000021000000}"/>
    <cellStyle name="Heading 4" xfId="33" xr:uid="{00000000-0005-0000-0000-000022000000}"/>
    <cellStyle name="Input" xfId="34" xr:uid="{00000000-0005-0000-0000-000023000000}"/>
    <cellStyle name="Komma 2" xfId="55" xr:uid="{00000000-0005-0000-0000-000025000000}"/>
    <cellStyle name="Komma 2 2" xfId="67" xr:uid="{00000000-0005-0000-0000-000026000000}"/>
    <cellStyle name="Komma 3" xfId="64" xr:uid="{00000000-0005-0000-0000-000027000000}"/>
    <cellStyle name="Linked Cell" xfId="35" xr:uid="{00000000-0005-0000-0000-000028000000}"/>
    <cellStyle name="Neutral" xfId="36" xr:uid="{00000000-0005-0000-0000-000029000000}"/>
    <cellStyle name="Normal 2 18" xfId="47" xr:uid="{00000000-0005-0000-0000-00002A000000}"/>
    <cellStyle name="Normal 2 18 2" xfId="60" xr:uid="{00000000-0005-0000-0000-00002B000000}"/>
    <cellStyle name="Normal 2 2" xfId="45" xr:uid="{00000000-0005-0000-0000-00002C000000}"/>
    <cellStyle name="Normal 2 21" xfId="46" xr:uid="{00000000-0005-0000-0000-00002D000000}"/>
    <cellStyle name="Normal 3" xfId="37" xr:uid="{00000000-0005-0000-0000-00002E000000}"/>
    <cellStyle name="Normal 3 2" xfId="69" xr:uid="{00000000-0005-0000-0000-00002F000000}"/>
    <cellStyle name="Normal 4" xfId="48" xr:uid="{00000000-0005-0000-0000-000030000000}"/>
    <cellStyle name="Normal 4 2" xfId="61" xr:uid="{00000000-0005-0000-0000-000031000000}"/>
    <cellStyle name="Normal 5" xfId="49" xr:uid="{00000000-0005-0000-0000-000032000000}"/>
    <cellStyle name="Normal 5 2" xfId="62" xr:uid="{00000000-0005-0000-0000-000033000000}"/>
    <cellStyle name="Normal 6" xfId="52" xr:uid="{00000000-0005-0000-0000-000034000000}"/>
    <cellStyle name="Normal 7" xfId="50" xr:uid="{00000000-0005-0000-0000-000035000000}"/>
    <cellStyle name="Normal 7 2" xfId="63" xr:uid="{00000000-0005-0000-0000-000036000000}"/>
    <cellStyle name="Normal 9" xfId="51" xr:uid="{00000000-0005-0000-0000-000037000000}"/>
    <cellStyle name="Note" xfId="38" xr:uid="{00000000-0005-0000-0000-000038000000}"/>
    <cellStyle name="Output" xfId="39" xr:uid="{00000000-0005-0000-0000-000039000000}"/>
    <cellStyle name="Standaard" xfId="0" builtinId="0"/>
    <cellStyle name="Standaard 2" xfId="53" xr:uid="{00000000-0005-0000-0000-00003B000000}"/>
    <cellStyle name="Standaard 2 2" xfId="65" xr:uid="{00000000-0005-0000-0000-00003C000000}"/>
    <cellStyle name="Standaard 3" xfId="54" xr:uid="{00000000-0005-0000-0000-00003D000000}"/>
    <cellStyle name="Standaard 3 2" xfId="66" xr:uid="{00000000-0005-0000-0000-00003E000000}"/>
    <cellStyle name="Standaard 4" xfId="57" xr:uid="{00000000-0005-0000-0000-00003F000000}"/>
    <cellStyle name="Title" xfId="40" xr:uid="{00000000-0005-0000-0000-000041000000}"/>
    <cellStyle name="Total" xfId="41" xr:uid="{00000000-0005-0000-0000-000042000000}"/>
    <cellStyle name="Valuta" xfId="43" builtinId="4"/>
    <cellStyle name="Valuta 2" xfId="56" xr:uid="{00000000-0005-0000-0000-000044000000}"/>
    <cellStyle name="Valuta 2 2" xfId="68" xr:uid="{00000000-0005-0000-0000-000045000000}"/>
    <cellStyle name="Valuta 3" xfId="58" xr:uid="{00000000-0005-0000-0000-000046000000}"/>
    <cellStyle name="Warning Text" xfId="42" xr:uid="{00000000-0005-0000-0000-00004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G181"/>
  <sheetViews>
    <sheetView showGridLines="0" tabSelected="1" zoomScale="120" zoomScaleNormal="120" workbookViewId="0">
      <selection activeCell="D61" sqref="D61"/>
    </sheetView>
  </sheetViews>
  <sheetFormatPr defaultColWidth="9.140625" defaultRowHeight="12.75" x14ac:dyDescent="0.2"/>
  <cols>
    <col min="1" max="1" width="13.28515625" style="26" customWidth="1"/>
    <col min="2" max="2" width="60.7109375" style="26" customWidth="1"/>
    <col min="3" max="3" width="11.42578125" style="27" customWidth="1"/>
    <col min="4" max="4" width="8.28515625" style="28" customWidth="1"/>
    <col min="5" max="5" width="10" style="29" bestFit="1" customWidth="1"/>
    <col min="6" max="6" width="10.85546875" style="29" customWidth="1"/>
    <col min="7" max="7" width="8.28515625" style="35" customWidth="1"/>
    <col min="8" max="16384" width="9.140625" style="22"/>
  </cols>
  <sheetData>
    <row r="1" spans="1:7" s="5" customFormat="1" ht="26.25" x14ac:dyDescent="0.4">
      <c r="A1" s="1" t="s">
        <v>16</v>
      </c>
      <c r="B1" s="2"/>
      <c r="C1" s="3"/>
      <c r="D1" s="4"/>
      <c r="E1" s="37"/>
      <c r="F1" s="37"/>
      <c r="G1" s="38"/>
    </row>
    <row r="2" spans="1:7" s="11" customFormat="1" ht="12" x14ac:dyDescent="0.2">
      <c r="A2" s="6"/>
      <c r="B2" s="7"/>
      <c r="C2" s="8"/>
      <c r="D2" s="9"/>
      <c r="E2" s="10"/>
      <c r="F2" s="10"/>
      <c r="G2" s="32"/>
    </row>
    <row r="3" spans="1:7" s="11" customFormat="1" ht="12" x14ac:dyDescent="0.2">
      <c r="A3" s="7" t="s">
        <v>7</v>
      </c>
      <c r="B3" s="12"/>
      <c r="C3" s="8"/>
      <c r="D3" s="9"/>
      <c r="E3" s="10"/>
      <c r="F3" s="10"/>
      <c r="G3" s="32"/>
    </row>
    <row r="4" spans="1:7" s="11" customFormat="1" ht="12" x14ac:dyDescent="0.2">
      <c r="A4" s="7" t="s">
        <v>2</v>
      </c>
      <c r="B4" s="12"/>
      <c r="C4" s="8"/>
      <c r="D4" s="9"/>
      <c r="E4" s="10"/>
      <c r="F4" s="10"/>
      <c r="G4" s="32"/>
    </row>
    <row r="5" spans="1:7" s="11" customFormat="1" ht="12" x14ac:dyDescent="0.2">
      <c r="A5" s="7" t="s">
        <v>3</v>
      </c>
      <c r="B5" s="12"/>
      <c r="C5" s="8"/>
      <c r="D5" s="9"/>
      <c r="E5" s="10"/>
      <c r="F5" s="10"/>
      <c r="G5" s="32"/>
    </row>
    <row r="6" spans="1:7" s="11" customFormat="1" ht="12" x14ac:dyDescent="0.2">
      <c r="A6" s="7" t="s">
        <v>4</v>
      </c>
      <c r="B6" s="12"/>
      <c r="C6" s="8"/>
      <c r="D6" s="9"/>
      <c r="E6" s="10"/>
      <c r="F6" s="10"/>
      <c r="G6" s="32"/>
    </row>
    <row r="7" spans="1:7" s="11" customFormat="1" ht="12" x14ac:dyDescent="0.2">
      <c r="A7" s="7" t="s">
        <v>5</v>
      </c>
      <c r="B7" s="12"/>
      <c r="C7" s="8"/>
      <c r="D7" s="9"/>
      <c r="E7" s="10"/>
      <c r="F7" s="10"/>
      <c r="G7" s="32"/>
    </row>
    <row r="8" spans="1:7" s="11" customFormat="1" ht="12" x14ac:dyDescent="0.2">
      <c r="A8" s="7" t="s">
        <v>6</v>
      </c>
      <c r="B8" s="12"/>
      <c r="C8" s="8"/>
      <c r="D8" s="9"/>
      <c r="E8" s="10"/>
      <c r="F8" s="10"/>
      <c r="G8" s="32"/>
    </row>
    <row r="9" spans="1:7" s="11" customFormat="1" ht="12" x14ac:dyDescent="0.2">
      <c r="A9" s="7"/>
      <c r="B9" s="7"/>
      <c r="C9" s="8"/>
      <c r="D9" s="9"/>
      <c r="E9" s="10"/>
      <c r="F9" s="10"/>
      <c r="G9" s="32"/>
    </row>
    <row r="10" spans="1:7" s="14" customFormat="1" ht="12" x14ac:dyDescent="0.2">
      <c r="A10" s="7" t="s">
        <v>8</v>
      </c>
      <c r="B10" s="7"/>
      <c r="C10" s="8"/>
      <c r="D10" s="9"/>
      <c r="E10" s="13" t="s">
        <v>13</v>
      </c>
      <c r="F10" s="13"/>
      <c r="G10" s="33"/>
    </row>
    <row r="11" spans="1:7" s="14" customFormat="1" ht="12" x14ac:dyDescent="0.2">
      <c r="A11" s="12" t="s">
        <v>9</v>
      </c>
      <c r="B11" s="12" t="s">
        <v>10</v>
      </c>
      <c r="C11" s="15" t="s">
        <v>11</v>
      </c>
      <c r="D11" s="16" t="s">
        <v>0</v>
      </c>
      <c r="E11" s="17" t="s">
        <v>14</v>
      </c>
      <c r="F11" s="17" t="s">
        <v>1</v>
      </c>
      <c r="G11" s="34" t="s">
        <v>12</v>
      </c>
    </row>
    <row r="12" spans="1:7" s="11" customFormat="1" ht="12" x14ac:dyDescent="0.2">
      <c r="A12" s="6"/>
      <c r="B12" s="6"/>
      <c r="C12" s="18"/>
      <c r="D12" s="19"/>
      <c r="E12" s="10"/>
      <c r="F12" s="10"/>
      <c r="G12" s="32"/>
    </row>
    <row r="13" spans="1:7" s="11" customFormat="1" ht="12" x14ac:dyDescent="0.2">
      <c r="A13" s="20" t="s">
        <v>75</v>
      </c>
      <c r="B13" s="36"/>
      <c r="C13" s="36"/>
      <c r="D13" s="36"/>
      <c r="E13" s="36"/>
      <c r="F13" s="36"/>
      <c r="G13" s="36"/>
    </row>
    <row r="14" spans="1:7" s="11" customFormat="1" x14ac:dyDescent="0.2">
      <c r="A14" s="40" t="s">
        <v>87</v>
      </c>
      <c r="B14" s="41" t="s">
        <v>88</v>
      </c>
      <c r="C14" s="42"/>
      <c r="D14" s="43"/>
      <c r="E14" s="44">
        <v>2653.5</v>
      </c>
      <c r="F14" s="45">
        <f t="shared" ref="F14:F15" si="0">D14*E14</f>
        <v>0</v>
      </c>
      <c r="G14" s="44"/>
    </row>
    <row r="15" spans="1:7" s="11" customFormat="1" x14ac:dyDescent="0.2">
      <c r="A15" s="40" t="s">
        <v>17</v>
      </c>
      <c r="B15" s="41" t="s">
        <v>51</v>
      </c>
      <c r="C15" s="42" t="s">
        <v>76</v>
      </c>
      <c r="D15" s="43"/>
      <c r="E15" s="44">
        <v>16</v>
      </c>
      <c r="F15" s="45">
        <f t="shared" si="0"/>
        <v>0</v>
      </c>
      <c r="G15" s="44">
        <v>32</v>
      </c>
    </row>
    <row r="16" spans="1:7" s="11" customFormat="1" x14ac:dyDescent="0.2">
      <c r="A16" s="46" t="s">
        <v>18</v>
      </c>
      <c r="B16" s="47" t="s">
        <v>51</v>
      </c>
      <c r="C16" s="48" t="s">
        <v>77</v>
      </c>
      <c r="D16" s="43"/>
      <c r="E16" s="44">
        <v>32</v>
      </c>
      <c r="F16" s="45">
        <f t="shared" ref="F16:F60" si="1">D16*E16</f>
        <v>0</v>
      </c>
      <c r="G16" s="44"/>
    </row>
    <row r="17" spans="1:7" s="11" customFormat="1" x14ac:dyDescent="0.2">
      <c r="A17" s="49" t="s">
        <v>19</v>
      </c>
      <c r="B17" s="49" t="s">
        <v>52</v>
      </c>
      <c r="C17" s="48" t="s">
        <v>77</v>
      </c>
      <c r="D17" s="43"/>
      <c r="E17" s="44">
        <v>32</v>
      </c>
      <c r="F17" s="45">
        <f t="shared" si="1"/>
        <v>0</v>
      </c>
      <c r="G17" s="44"/>
    </row>
    <row r="18" spans="1:7" s="11" customFormat="1" x14ac:dyDescent="0.2">
      <c r="A18" s="40" t="s">
        <v>103</v>
      </c>
      <c r="B18" s="41" t="s">
        <v>53</v>
      </c>
      <c r="C18" s="42" t="s">
        <v>102</v>
      </c>
      <c r="D18" s="51"/>
      <c r="E18" s="44">
        <v>1.25</v>
      </c>
      <c r="F18" s="45">
        <f>D18*E18</f>
        <v>0</v>
      </c>
      <c r="G18" s="44"/>
    </row>
    <row r="19" spans="1:7" s="11" customFormat="1" x14ac:dyDescent="0.2">
      <c r="A19" s="46" t="s">
        <v>20</v>
      </c>
      <c r="B19" s="47" t="s">
        <v>53</v>
      </c>
      <c r="C19" s="48" t="s">
        <v>76</v>
      </c>
      <c r="D19" s="43"/>
      <c r="E19" s="44">
        <v>16</v>
      </c>
      <c r="F19" s="45">
        <f t="shared" si="1"/>
        <v>0</v>
      </c>
      <c r="G19" s="44">
        <v>32</v>
      </c>
    </row>
    <row r="20" spans="1:7" s="11" customFormat="1" x14ac:dyDescent="0.2">
      <c r="A20" s="46" t="s">
        <v>21</v>
      </c>
      <c r="B20" s="47" t="s">
        <v>53</v>
      </c>
      <c r="C20" s="48" t="s">
        <v>77</v>
      </c>
      <c r="D20" s="43"/>
      <c r="E20" s="44">
        <v>32</v>
      </c>
      <c r="F20" s="45">
        <f t="shared" si="1"/>
        <v>0</v>
      </c>
      <c r="G20" s="44"/>
    </row>
    <row r="21" spans="1:7" s="11" customFormat="1" x14ac:dyDescent="0.2">
      <c r="A21" s="40" t="s">
        <v>104</v>
      </c>
      <c r="B21" s="41" t="s">
        <v>54</v>
      </c>
      <c r="C21" s="42" t="s">
        <v>102</v>
      </c>
      <c r="D21" s="51"/>
      <c r="E21" s="44">
        <v>1.25</v>
      </c>
      <c r="F21" s="45">
        <f>D21*E21</f>
        <v>0</v>
      </c>
      <c r="G21" s="44"/>
    </row>
    <row r="22" spans="1:7" s="11" customFormat="1" x14ac:dyDescent="0.2">
      <c r="A22" s="46" t="s">
        <v>22</v>
      </c>
      <c r="B22" s="47" t="s">
        <v>54</v>
      </c>
      <c r="C22" s="48" t="s">
        <v>76</v>
      </c>
      <c r="D22" s="43"/>
      <c r="E22" s="44">
        <v>17</v>
      </c>
      <c r="F22" s="45">
        <f t="shared" si="1"/>
        <v>0</v>
      </c>
      <c r="G22" s="44">
        <v>34</v>
      </c>
    </row>
    <row r="23" spans="1:7" s="11" customFormat="1" x14ac:dyDescent="0.2">
      <c r="A23" s="46" t="s">
        <v>23</v>
      </c>
      <c r="B23" s="47" t="s">
        <v>54</v>
      </c>
      <c r="C23" s="48" t="s">
        <v>77</v>
      </c>
      <c r="D23" s="43"/>
      <c r="E23" s="44">
        <v>32</v>
      </c>
      <c r="F23" s="45">
        <f t="shared" si="1"/>
        <v>0</v>
      </c>
      <c r="G23" s="44"/>
    </row>
    <row r="24" spans="1:7" s="11" customFormat="1" x14ac:dyDescent="0.2">
      <c r="A24" s="46" t="s">
        <v>98</v>
      </c>
      <c r="B24" s="47" t="s">
        <v>100</v>
      </c>
      <c r="C24" s="48" t="s">
        <v>76</v>
      </c>
      <c r="D24" s="43"/>
      <c r="E24" s="44">
        <v>16</v>
      </c>
      <c r="F24" s="45">
        <f t="shared" ref="F24:F25" si="2">D24*E24</f>
        <v>0</v>
      </c>
      <c r="G24" s="44">
        <v>32</v>
      </c>
    </row>
    <row r="25" spans="1:7" s="11" customFormat="1" x14ac:dyDescent="0.2">
      <c r="A25" s="46" t="s">
        <v>99</v>
      </c>
      <c r="B25" s="47" t="s">
        <v>100</v>
      </c>
      <c r="C25" s="48" t="s">
        <v>77</v>
      </c>
      <c r="D25" s="43"/>
      <c r="E25" s="44">
        <v>32</v>
      </c>
      <c r="F25" s="45">
        <f t="shared" si="2"/>
        <v>0</v>
      </c>
      <c r="G25" s="44"/>
    </row>
    <row r="26" spans="1:7" s="11" customFormat="1" x14ac:dyDescent="0.2">
      <c r="A26" s="40" t="s">
        <v>105</v>
      </c>
      <c r="B26" s="41" t="s">
        <v>55</v>
      </c>
      <c r="C26" s="42" t="s">
        <v>102</v>
      </c>
      <c r="D26" s="51"/>
      <c r="E26" s="44">
        <v>1.25</v>
      </c>
      <c r="F26" s="45">
        <f>D26*E26</f>
        <v>0</v>
      </c>
      <c r="G26" s="44"/>
    </row>
    <row r="27" spans="1:7" s="11" customFormat="1" x14ac:dyDescent="0.2">
      <c r="A27" s="46" t="s">
        <v>24</v>
      </c>
      <c r="B27" s="47" t="s">
        <v>55</v>
      </c>
      <c r="C27" s="48" t="s">
        <v>76</v>
      </c>
      <c r="D27" s="43"/>
      <c r="E27" s="44">
        <v>16</v>
      </c>
      <c r="F27" s="45">
        <f t="shared" si="1"/>
        <v>0</v>
      </c>
      <c r="G27" s="44">
        <v>32</v>
      </c>
    </row>
    <row r="28" spans="1:7" s="11" customFormat="1" x14ac:dyDescent="0.2">
      <c r="A28" s="40" t="s">
        <v>106</v>
      </c>
      <c r="B28" s="41" t="s">
        <v>56</v>
      </c>
      <c r="C28" s="42" t="s">
        <v>102</v>
      </c>
      <c r="D28" s="51"/>
      <c r="E28" s="44">
        <v>1.25</v>
      </c>
      <c r="F28" s="45">
        <f>D28*E28</f>
        <v>0</v>
      </c>
      <c r="G28" s="44"/>
    </row>
    <row r="29" spans="1:7" s="11" customFormat="1" x14ac:dyDescent="0.2">
      <c r="A29" s="46" t="s">
        <v>25</v>
      </c>
      <c r="B29" s="47" t="s">
        <v>55</v>
      </c>
      <c r="C29" s="48" t="s">
        <v>77</v>
      </c>
      <c r="D29" s="43"/>
      <c r="E29" s="44">
        <v>32</v>
      </c>
      <c r="F29" s="45">
        <f t="shared" si="1"/>
        <v>0</v>
      </c>
      <c r="G29" s="44"/>
    </row>
    <row r="30" spans="1:7" s="11" customFormat="1" x14ac:dyDescent="0.2">
      <c r="A30" s="46" t="s">
        <v>26</v>
      </c>
      <c r="B30" s="47" t="s">
        <v>56</v>
      </c>
      <c r="C30" s="48" t="s">
        <v>76</v>
      </c>
      <c r="D30" s="43"/>
      <c r="E30" s="44">
        <v>17</v>
      </c>
      <c r="F30" s="45">
        <f t="shared" si="1"/>
        <v>0</v>
      </c>
      <c r="G30" s="44">
        <v>34</v>
      </c>
    </row>
    <row r="31" spans="1:7" s="11" customFormat="1" x14ac:dyDescent="0.2">
      <c r="A31" s="46" t="s">
        <v>27</v>
      </c>
      <c r="B31" s="47" t="s">
        <v>56</v>
      </c>
      <c r="C31" s="50" t="s">
        <v>77</v>
      </c>
      <c r="D31" s="51"/>
      <c r="E31" s="44">
        <v>32</v>
      </c>
      <c r="F31" s="45">
        <f t="shared" si="1"/>
        <v>0</v>
      </c>
      <c r="G31" s="44"/>
    </row>
    <row r="32" spans="1:7" s="11" customFormat="1" x14ac:dyDescent="0.2">
      <c r="A32" s="40" t="s">
        <v>107</v>
      </c>
      <c r="B32" s="41" t="s">
        <v>57</v>
      </c>
      <c r="C32" s="42" t="s">
        <v>102</v>
      </c>
      <c r="D32" s="51"/>
      <c r="E32" s="44">
        <v>1.25</v>
      </c>
      <c r="F32" s="45">
        <f>D32*E32</f>
        <v>0</v>
      </c>
      <c r="G32" s="44"/>
    </row>
    <row r="33" spans="1:7" s="11" customFormat="1" x14ac:dyDescent="0.2">
      <c r="A33" s="46" t="s">
        <v>28</v>
      </c>
      <c r="B33" s="47" t="s">
        <v>57</v>
      </c>
      <c r="C33" s="50" t="s">
        <v>76</v>
      </c>
      <c r="D33" s="43"/>
      <c r="E33" s="44">
        <v>17</v>
      </c>
      <c r="F33" s="45">
        <f t="shared" si="1"/>
        <v>0</v>
      </c>
      <c r="G33" s="44">
        <v>34</v>
      </c>
    </row>
    <row r="34" spans="1:7" s="11" customFormat="1" x14ac:dyDescent="0.2">
      <c r="A34" s="46" t="s">
        <v>29</v>
      </c>
      <c r="B34" s="47" t="s">
        <v>57</v>
      </c>
      <c r="C34" s="50" t="s">
        <v>77</v>
      </c>
      <c r="D34" s="43"/>
      <c r="E34" s="44">
        <v>32</v>
      </c>
      <c r="F34" s="45">
        <f t="shared" si="1"/>
        <v>0</v>
      </c>
      <c r="G34" s="44"/>
    </row>
    <row r="35" spans="1:7" s="11" customFormat="1" x14ac:dyDescent="0.2">
      <c r="A35" s="40" t="s">
        <v>108</v>
      </c>
      <c r="B35" s="41" t="s">
        <v>58</v>
      </c>
      <c r="C35" s="42" t="s">
        <v>102</v>
      </c>
      <c r="D35" s="51"/>
      <c r="E35" s="44">
        <v>1.25</v>
      </c>
      <c r="F35" s="45">
        <f>D35*E35</f>
        <v>0</v>
      </c>
      <c r="G35" s="44"/>
    </row>
    <row r="36" spans="1:7" s="11" customFormat="1" x14ac:dyDescent="0.2">
      <c r="A36" s="46" t="s">
        <v>30</v>
      </c>
      <c r="B36" s="47" t="s">
        <v>58</v>
      </c>
      <c r="C36" s="50" t="s">
        <v>76</v>
      </c>
      <c r="D36" s="43"/>
      <c r="E36" s="44">
        <v>18</v>
      </c>
      <c r="F36" s="45">
        <f t="shared" si="1"/>
        <v>0</v>
      </c>
      <c r="G36" s="44">
        <v>36</v>
      </c>
    </row>
    <row r="37" spans="1:7" s="11" customFormat="1" x14ac:dyDescent="0.2">
      <c r="A37" s="46" t="s">
        <v>31</v>
      </c>
      <c r="B37" s="47" t="s">
        <v>58</v>
      </c>
      <c r="C37" s="50" t="s">
        <v>77</v>
      </c>
      <c r="D37" s="43"/>
      <c r="E37" s="44">
        <v>32</v>
      </c>
      <c r="F37" s="45">
        <f t="shared" si="1"/>
        <v>0</v>
      </c>
      <c r="G37" s="44"/>
    </row>
    <row r="38" spans="1:7" s="11" customFormat="1" x14ac:dyDescent="0.2">
      <c r="A38" s="46" t="s">
        <v>32</v>
      </c>
      <c r="B38" s="47" t="s">
        <v>59</v>
      </c>
      <c r="C38" s="50" t="s">
        <v>78</v>
      </c>
      <c r="D38" s="43"/>
      <c r="E38" s="44">
        <v>14</v>
      </c>
      <c r="F38" s="45">
        <f t="shared" si="1"/>
        <v>0</v>
      </c>
      <c r="G38" s="44">
        <v>28</v>
      </c>
    </row>
    <row r="39" spans="1:7" s="11" customFormat="1" x14ac:dyDescent="0.2">
      <c r="A39" s="46" t="s">
        <v>90</v>
      </c>
      <c r="B39" s="47" t="s">
        <v>60</v>
      </c>
      <c r="C39" s="50" t="s">
        <v>79</v>
      </c>
      <c r="D39" s="43"/>
      <c r="E39" s="44">
        <v>32</v>
      </c>
      <c r="F39" s="45">
        <f t="shared" si="1"/>
        <v>0</v>
      </c>
      <c r="G39" s="44"/>
    </row>
    <row r="40" spans="1:7" s="11" customFormat="1" x14ac:dyDescent="0.2">
      <c r="A40" s="46" t="s">
        <v>33</v>
      </c>
      <c r="B40" s="47" t="s">
        <v>61</v>
      </c>
      <c r="C40" s="48" t="s">
        <v>78</v>
      </c>
      <c r="D40" s="43"/>
      <c r="E40" s="44">
        <v>16.5</v>
      </c>
      <c r="F40" s="45">
        <f t="shared" si="1"/>
        <v>0</v>
      </c>
      <c r="G40" s="44">
        <v>32</v>
      </c>
    </row>
    <row r="41" spans="1:7" s="11" customFormat="1" x14ac:dyDescent="0.2">
      <c r="A41" s="46" t="s">
        <v>91</v>
      </c>
      <c r="B41" s="47" t="s">
        <v>61</v>
      </c>
      <c r="C41" s="50" t="s">
        <v>79</v>
      </c>
      <c r="D41" s="51"/>
      <c r="E41" s="44">
        <v>32</v>
      </c>
      <c r="F41" s="45">
        <f t="shared" si="1"/>
        <v>0</v>
      </c>
      <c r="G41" s="44"/>
    </row>
    <row r="42" spans="1:7" s="11" customFormat="1" x14ac:dyDescent="0.2">
      <c r="A42" s="46" t="s">
        <v>92</v>
      </c>
      <c r="B42" s="47" t="s">
        <v>95</v>
      </c>
      <c r="C42" s="50" t="s">
        <v>79</v>
      </c>
      <c r="D42" s="43"/>
      <c r="E42" s="44">
        <v>32</v>
      </c>
      <c r="F42" s="45">
        <f t="shared" si="1"/>
        <v>0</v>
      </c>
      <c r="G42" s="44"/>
    </row>
    <row r="43" spans="1:7" s="11" customFormat="1" x14ac:dyDescent="0.2">
      <c r="A43" s="46" t="s">
        <v>93</v>
      </c>
      <c r="B43" s="47" t="s">
        <v>62</v>
      </c>
      <c r="C43" s="50" t="s">
        <v>79</v>
      </c>
      <c r="D43" s="43"/>
      <c r="E43" s="44">
        <v>32</v>
      </c>
      <c r="F43" s="45">
        <f t="shared" si="1"/>
        <v>0</v>
      </c>
      <c r="G43" s="44"/>
    </row>
    <row r="44" spans="1:7" s="11" customFormat="1" x14ac:dyDescent="0.2">
      <c r="A44" s="46" t="s">
        <v>97</v>
      </c>
      <c r="B44" s="47" t="s">
        <v>96</v>
      </c>
      <c r="C44" s="50" t="s">
        <v>79</v>
      </c>
      <c r="D44" s="43"/>
      <c r="E44" s="44">
        <v>160</v>
      </c>
      <c r="F44" s="45">
        <f t="shared" si="1"/>
        <v>0</v>
      </c>
      <c r="G44" s="44"/>
    </row>
    <row r="45" spans="1:7" s="11" customFormat="1" x14ac:dyDescent="0.2">
      <c r="A45" s="46" t="s">
        <v>34</v>
      </c>
      <c r="B45" s="47" t="s">
        <v>94</v>
      </c>
      <c r="C45" s="50" t="s">
        <v>78</v>
      </c>
      <c r="D45" s="43"/>
      <c r="E45" s="44">
        <v>15.5</v>
      </c>
      <c r="F45" s="45">
        <f t="shared" si="1"/>
        <v>0</v>
      </c>
      <c r="G45" s="44">
        <v>31</v>
      </c>
    </row>
    <row r="46" spans="1:7" s="11" customFormat="1" x14ac:dyDescent="0.2">
      <c r="A46" s="46" t="s">
        <v>35</v>
      </c>
      <c r="B46" s="47" t="s">
        <v>86</v>
      </c>
      <c r="C46" s="50" t="s">
        <v>80</v>
      </c>
      <c r="D46" s="43"/>
      <c r="E46" s="44">
        <v>35</v>
      </c>
      <c r="F46" s="45">
        <f t="shared" si="1"/>
        <v>0</v>
      </c>
      <c r="G46" s="44">
        <v>70</v>
      </c>
    </row>
    <row r="47" spans="1:7" s="11" customFormat="1" x14ac:dyDescent="0.2">
      <c r="A47" s="46" t="s">
        <v>36</v>
      </c>
      <c r="B47" s="47" t="s">
        <v>84</v>
      </c>
      <c r="C47" s="50" t="s">
        <v>78</v>
      </c>
      <c r="D47" s="43"/>
      <c r="E47" s="44">
        <v>15</v>
      </c>
      <c r="F47" s="45">
        <f t="shared" si="1"/>
        <v>0</v>
      </c>
      <c r="G47" s="44">
        <v>30</v>
      </c>
    </row>
    <row r="48" spans="1:7" s="11" customFormat="1" x14ac:dyDescent="0.2">
      <c r="A48" s="46" t="s">
        <v>37</v>
      </c>
      <c r="B48" s="47" t="s">
        <v>85</v>
      </c>
      <c r="C48" s="50" t="s">
        <v>78</v>
      </c>
      <c r="D48" s="43"/>
      <c r="E48" s="44">
        <v>16</v>
      </c>
      <c r="F48" s="45">
        <f t="shared" si="1"/>
        <v>0</v>
      </c>
      <c r="G48" s="44">
        <v>32</v>
      </c>
    </row>
    <row r="49" spans="1:7" s="11" customFormat="1" x14ac:dyDescent="0.2">
      <c r="A49" s="46" t="s">
        <v>38</v>
      </c>
      <c r="B49" s="47" t="s">
        <v>63</v>
      </c>
      <c r="C49" s="50" t="s">
        <v>81</v>
      </c>
      <c r="D49" s="43"/>
      <c r="E49" s="44">
        <v>15.5</v>
      </c>
      <c r="F49" s="45">
        <f t="shared" si="1"/>
        <v>0</v>
      </c>
      <c r="G49" s="44">
        <v>29</v>
      </c>
    </row>
    <row r="50" spans="1:7" s="11" customFormat="1" x14ac:dyDescent="0.2">
      <c r="A50" s="46" t="s">
        <v>39</v>
      </c>
      <c r="B50" s="47" t="s">
        <v>64</v>
      </c>
      <c r="C50" s="50" t="s">
        <v>81</v>
      </c>
      <c r="D50" s="43"/>
      <c r="E50" s="44">
        <v>18</v>
      </c>
      <c r="F50" s="45">
        <f t="shared" si="1"/>
        <v>0</v>
      </c>
      <c r="G50" s="44">
        <v>36</v>
      </c>
    </row>
    <row r="51" spans="1:7" s="11" customFormat="1" x14ac:dyDescent="0.2">
      <c r="A51" s="46" t="s">
        <v>40</v>
      </c>
      <c r="B51" s="47" t="s">
        <v>65</v>
      </c>
      <c r="C51" s="50" t="s">
        <v>81</v>
      </c>
      <c r="D51" s="43"/>
      <c r="E51" s="44">
        <v>14</v>
      </c>
      <c r="F51" s="45">
        <f t="shared" si="1"/>
        <v>0</v>
      </c>
      <c r="G51" s="44">
        <v>26</v>
      </c>
    </row>
    <row r="52" spans="1:7" s="11" customFormat="1" x14ac:dyDescent="0.2">
      <c r="A52" s="40" t="s">
        <v>41</v>
      </c>
      <c r="B52" s="41" t="s">
        <v>66</v>
      </c>
      <c r="C52" s="52" t="s">
        <v>81</v>
      </c>
      <c r="D52" s="43"/>
      <c r="E52" s="44">
        <v>14</v>
      </c>
      <c r="F52" s="45">
        <f t="shared" si="1"/>
        <v>0</v>
      </c>
      <c r="G52" s="44">
        <v>26</v>
      </c>
    </row>
    <row r="53" spans="1:7" s="11" customFormat="1" x14ac:dyDescent="0.2">
      <c r="A53" s="46" t="s">
        <v>42</v>
      </c>
      <c r="B53" s="47" t="s">
        <v>67</v>
      </c>
      <c r="C53" s="50" t="s">
        <v>81</v>
      </c>
      <c r="D53" s="43"/>
      <c r="E53" s="44">
        <v>14</v>
      </c>
      <c r="F53" s="45">
        <f t="shared" si="1"/>
        <v>0</v>
      </c>
      <c r="G53" s="44">
        <v>26</v>
      </c>
    </row>
    <row r="54" spans="1:7" s="11" customFormat="1" x14ac:dyDescent="0.2">
      <c r="A54" s="46" t="s">
        <v>43</v>
      </c>
      <c r="B54" s="47" t="s">
        <v>68</v>
      </c>
      <c r="C54" s="50" t="s">
        <v>81</v>
      </c>
      <c r="D54" s="43"/>
      <c r="E54" s="44">
        <v>10.5</v>
      </c>
      <c r="F54" s="45">
        <f t="shared" si="1"/>
        <v>0</v>
      </c>
      <c r="G54" s="44">
        <v>19</v>
      </c>
    </row>
    <row r="55" spans="1:7" s="11" customFormat="1" x14ac:dyDescent="0.2">
      <c r="A55" s="46" t="s">
        <v>44</v>
      </c>
      <c r="B55" s="47" t="s">
        <v>68</v>
      </c>
      <c r="C55" s="50" t="s">
        <v>82</v>
      </c>
      <c r="D55" s="43"/>
      <c r="E55" s="44">
        <v>15</v>
      </c>
      <c r="F55" s="45">
        <f t="shared" si="1"/>
        <v>0</v>
      </c>
      <c r="G55" s="44">
        <v>28</v>
      </c>
    </row>
    <row r="56" spans="1:7" s="11" customFormat="1" x14ac:dyDescent="0.2">
      <c r="A56" s="46" t="s">
        <v>45</v>
      </c>
      <c r="B56" s="47" t="s">
        <v>69</v>
      </c>
      <c r="C56" s="50" t="s">
        <v>81</v>
      </c>
      <c r="D56" s="43"/>
      <c r="E56" s="44">
        <v>11</v>
      </c>
      <c r="F56" s="45">
        <f t="shared" si="1"/>
        <v>0</v>
      </c>
      <c r="G56" s="44">
        <v>22</v>
      </c>
    </row>
    <row r="57" spans="1:7" s="11" customFormat="1" x14ac:dyDescent="0.2">
      <c r="A57" s="46" t="s">
        <v>46</v>
      </c>
      <c r="B57" s="47" t="s">
        <v>70</v>
      </c>
      <c r="C57" s="50" t="s">
        <v>15</v>
      </c>
      <c r="D57" s="43"/>
      <c r="E57" s="44">
        <v>20.5</v>
      </c>
      <c r="F57" s="45">
        <f t="shared" si="1"/>
        <v>0</v>
      </c>
      <c r="G57" s="44">
        <v>39</v>
      </c>
    </row>
    <row r="58" spans="1:7" s="11" customFormat="1" x14ac:dyDescent="0.2">
      <c r="A58" s="40" t="s">
        <v>47</v>
      </c>
      <c r="B58" s="41" t="s">
        <v>71</v>
      </c>
      <c r="C58" s="52" t="s">
        <v>81</v>
      </c>
      <c r="D58" s="43"/>
      <c r="E58" s="44">
        <v>17.5</v>
      </c>
      <c r="F58" s="45">
        <f t="shared" si="1"/>
        <v>0</v>
      </c>
      <c r="G58" s="44">
        <v>33</v>
      </c>
    </row>
    <row r="59" spans="1:7" s="11" customFormat="1" x14ac:dyDescent="0.2">
      <c r="A59" s="40" t="s">
        <v>48</v>
      </c>
      <c r="B59" s="41" t="s">
        <v>72</v>
      </c>
      <c r="C59" s="42" t="s">
        <v>83</v>
      </c>
      <c r="D59" s="43"/>
      <c r="E59" s="44">
        <v>15</v>
      </c>
      <c r="F59" s="45">
        <f t="shared" si="1"/>
        <v>0</v>
      </c>
      <c r="G59" s="44">
        <v>28</v>
      </c>
    </row>
    <row r="60" spans="1:7" s="11" customFormat="1" x14ac:dyDescent="0.2">
      <c r="A60" s="40" t="s">
        <v>49</v>
      </c>
      <c r="B60" s="41" t="s">
        <v>73</v>
      </c>
      <c r="C60" s="42" t="s">
        <v>83</v>
      </c>
      <c r="D60" s="51"/>
      <c r="E60" s="44">
        <v>15</v>
      </c>
      <c r="F60" s="45">
        <f t="shared" si="1"/>
        <v>0</v>
      </c>
      <c r="G60" s="44">
        <v>28</v>
      </c>
    </row>
    <row r="61" spans="1:7" s="11" customFormat="1" x14ac:dyDescent="0.2">
      <c r="A61" s="40" t="s">
        <v>50</v>
      </c>
      <c r="B61" s="41" t="s">
        <v>74</v>
      </c>
      <c r="C61" s="42" t="s">
        <v>81</v>
      </c>
      <c r="D61" s="51"/>
      <c r="E61" s="44">
        <v>99</v>
      </c>
      <c r="F61" s="45">
        <f t="shared" ref="F61:F63" si="3">D61*E61</f>
        <v>0</v>
      </c>
      <c r="G61" s="44">
        <v>172</v>
      </c>
    </row>
    <row r="62" spans="1:7" s="11" customFormat="1" x14ac:dyDescent="0.2">
      <c r="A62" s="40" t="s">
        <v>114</v>
      </c>
      <c r="B62" s="41" t="s">
        <v>115</v>
      </c>
      <c r="C62" s="42"/>
      <c r="D62" s="51"/>
      <c r="E62" s="44">
        <v>8.75</v>
      </c>
      <c r="F62" s="45">
        <f t="shared" si="3"/>
        <v>0</v>
      </c>
      <c r="G62" s="44"/>
    </row>
    <row r="63" spans="1:7" s="11" customFormat="1" x14ac:dyDescent="0.2">
      <c r="A63" s="40" t="s">
        <v>116</v>
      </c>
      <c r="B63" s="41" t="s">
        <v>117</v>
      </c>
      <c r="C63" s="42"/>
      <c r="D63" s="51"/>
      <c r="E63" s="44">
        <v>2.4</v>
      </c>
      <c r="F63" s="45">
        <f t="shared" si="3"/>
        <v>0</v>
      </c>
      <c r="G63" s="44"/>
    </row>
    <row r="64" spans="1:7" s="11" customFormat="1" x14ac:dyDescent="0.2">
      <c r="A64" s="40" t="s">
        <v>109</v>
      </c>
      <c r="B64" s="41" t="s">
        <v>101</v>
      </c>
      <c r="C64" s="42"/>
      <c r="D64" s="51"/>
      <c r="E64" s="44">
        <v>2.25</v>
      </c>
      <c r="F64" s="45">
        <f>D64*E64</f>
        <v>0</v>
      </c>
      <c r="G64" s="44"/>
    </row>
    <row r="65" spans="1:7" s="11" customFormat="1" x14ac:dyDescent="0.2">
      <c r="A65" s="40" t="s">
        <v>110</v>
      </c>
      <c r="B65" s="41" t="s">
        <v>111</v>
      </c>
      <c r="C65" s="42"/>
      <c r="D65" s="51"/>
      <c r="E65" s="44">
        <v>0.3</v>
      </c>
      <c r="F65" s="45">
        <f>D65*E65</f>
        <v>0</v>
      </c>
      <c r="G65" s="44"/>
    </row>
    <row r="66" spans="1:7" s="11" customFormat="1" x14ac:dyDescent="0.2">
      <c r="A66" s="40" t="s">
        <v>112</v>
      </c>
      <c r="B66" s="41" t="s">
        <v>113</v>
      </c>
      <c r="C66" s="42"/>
      <c r="D66" s="51"/>
      <c r="E66" s="44">
        <v>52</v>
      </c>
      <c r="F66" s="45">
        <f>D66*E66</f>
        <v>0</v>
      </c>
      <c r="G66" s="44"/>
    </row>
    <row r="67" spans="1:7" s="11" customFormat="1" x14ac:dyDescent="0.2">
      <c r="A67" s="40" t="s">
        <v>118</v>
      </c>
      <c r="B67" s="41" t="s">
        <v>119</v>
      </c>
      <c r="C67" s="42"/>
      <c r="D67" s="51"/>
      <c r="E67" s="44">
        <v>12</v>
      </c>
      <c r="F67" s="45">
        <f>D67*E67</f>
        <v>0</v>
      </c>
      <c r="G67" s="44"/>
    </row>
    <row r="68" spans="1:7" x14ac:dyDescent="0.2">
      <c r="A68" s="39" t="s">
        <v>89</v>
      </c>
      <c r="E68" s="9" t="s">
        <v>1</v>
      </c>
      <c r="F68" s="33">
        <f>SUM(F14:F66)</f>
        <v>0</v>
      </c>
      <c r="G68" s="33"/>
    </row>
    <row r="92" spans="1:7" x14ac:dyDescent="0.2">
      <c r="A92" s="22"/>
      <c r="B92" s="22"/>
      <c r="C92" s="19"/>
      <c r="D92" s="21"/>
      <c r="E92" s="25"/>
      <c r="F92" s="30"/>
      <c r="G92" s="30"/>
    </row>
    <row r="93" spans="1:7" x14ac:dyDescent="0.2">
      <c r="A93" s="22"/>
      <c r="B93" s="22"/>
      <c r="C93" s="19"/>
      <c r="D93" s="21"/>
      <c r="E93" s="25"/>
      <c r="F93" s="30"/>
      <c r="G93" s="30"/>
    </row>
    <row r="95" spans="1:7" x14ac:dyDescent="0.2">
      <c r="A95" s="25"/>
      <c r="B95" s="25"/>
      <c r="C95" s="19"/>
      <c r="D95" s="31"/>
      <c r="E95" s="25"/>
      <c r="F95" s="23"/>
      <c r="G95" s="24"/>
    </row>
    <row r="162" spans="1:7" s="11" customFormat="1" x14ac:dyDescent="0.2">
      <c r="A162" s="6"/>
      <c r="B162" s="6"/>
      <c r="C162" s="18"/>
      <c r="D162" s="28"/>
      <c r="E162" s="29"/>
      <c r="F162" s="29"/>
      <c r="G162" s="35"/>
    </row>
    <row r="163" spans="1:7" s="11" customFormat="1" x14ac:dyDescent="0.2">
      <c r="A163" s="6"/>
      <c r="B163" s="6"/>
      <c r="C163" s="18"/>
      <c r="D163" s="28"/>
      <c r="E163" s="29"/>
      <c r="F163" s="29"/>
      <c r="G163" s="35"/>
    </row>
    <row r="164" spans="1:7" s="11" customFormat="1" x14ac:dyDescent="0.2">
      <c r="A164" s="6"/>
      <c r="B164" s="6"/>
      <c r="C164" s="18"/>
      <c r="D164" s="28"/>
      <c r="E164" s="29"/>
      <c r="F164" s="29"/>
      <c r="G164" s="35"/>
    </row>
    <row r="165" spans="1:7" s="11" customFormat="1" x14ac:dyDescent="0.2">
      <c r="A165" s="6"/>
      <c r="B165" s="6"/>
      <c r="C165" s="18"/>
      <c r="D165" s="28"/>
      <c r="E165" s="29"/>
      <c r="F165" s="29"/>
      <c r="G165" s="35"/>
    </row>
    <row r="166" spans="1:7" s="11" customFormat="1" x14ac:dyDescent="0.2">
      <c r="A166" s="6"/>
      <c r="B166" s="6"/>
      <c r="C166" s="18"/>
      <c r="D166" s="28"/>
      <c r="E166" s="29"/>
      <c r="F166" s="29"/>
      <c r="G166" s="35"/>
    </row>
    <row r="167" spans="1:7" s="11" customFormat="1" x14ac:dyDescent="0.2">
      <c r="A167" s="6"/>
      <c r="B167" s="6"/>
      <c r="C167" s="18"/>
      <c r="D167" s="28"/>
      <c r="E167" s="29"/>
      <c r="F167" s="29"/>
      <c r="G167" s="35"/>
    </row>
    <row r="168" spans="1:7" s="11" customFormat="1" ht="12" x14ac:dyDescent="0.2">
      <c r="A168" s="6"/>
      <c r="B168" s="6"/>
      <c r="C168" s="18"/>
      <c r="D168" s="19"/>
      <c r="E168" s="10"/>
      <c r="F168" s="10"/>
      <c r="G168" s="32"/>
    </row>
    <row r="169" spans="1:7" s="11" customFormat="1" ht="12" x14ac:dyDescent="0.2">
      <c r="A169" s="6"/>
      <c r="B169" s="6"/>
      <c r="C169" s="18"/>
      <c r="D169" s="19"/>
      <c r="E169" s="10"/>
      <c r="F169" s="10"/>
      <c r="G169" s="32"/>
    </row>
    <row r="170" spans="1:7" s="11" customFormat="1" ht="12" x14ac:dyDescent="0.2">
      <c r="A170" s="6"/>
      <c r="B170" s="6"/>
      <c r="C170" s="18"/>
      <c r="D170" s="19"/>
      <c r="E170" s="10"/>
      <c r="F170" s="10"/>
      <c r="G170" s="32"/>
    </row>
    <row r="171" spans="1:7" s="11" customFormat="1" ht="12" x14ac:dyDescent="0.2">
      <c r="A171" s="6"/>
      <c r="B171" s="6"/>
      <c r="C171" s="18"/>
      <c r="D171" s="19"/>
      <c r="E171" s="10"/>
      <c r="F171" s="10"/>
      <c r="G171" s="32"/>
    </row>
    <row r="172" spans="1:7" s="11" customFormat="1" ht="12" x14ac:dyDescent="0.2">
      <c r="A172" s="6"/>
      <c r="B172" s="6"/>
      <c r="C172" s="18"/>
      <c r="D172" s="19"/>
      <c r="E172" s="10"/>
      <c r="F172" s="10"/>
      <c r="G172" s="32"/>
    </row>
    <row r="173" spans="1:7" s="11" customFormat="1" ht="12" x14ac:dyDescent="0.2">
      <c r="A173" s="6"/>
      <c r="B173" s="6"/>
      <c r="C173" s="18"/>
      <c r="D173" s="19"/>
      <c r="E173" s="10"/>
      <c r="F173" s="10"/>
      <c r="G173" s="32"/>
    </row>
    <row r="174" spans="1:7" s="11" customFormat="1" ht="12" x14ac:dyDescent="0.2">
      <c r="A174" s="6"/>
      <c r="B174" s="6"/>
      <c r="C174" s="18"/>
      <c r="D174" s="19"/>
      <c r="E174" s="10"/>
      <c r="F174" s="10"/>
      <c r="G174" s="32"/>
    </row>
    <row r="175" spans="1:7" s="11" customFormat="1" ht="12" x14ac:dyDescent="0.2">
      <c r="A175" s="6"/>
      <c r="B175" s="6"/>
      <c r="C175" s="18"/>
      <c r="D175" s="19"/>
      <c r="E175" s="10"/>
      <c r="F175" s="10"/>
      <c r="G175" s="32"/>
    </row>
    <row r="176" spans="1:7" x14ac:dyDescent="0.2">
      <c r="D176" s="19"/>
      <c r="E176" s="10"/>
      <c r="F176" s="10"/>
      <c r="G176" s="32"/>
    </row>
    <row r="177" spans="4:7" x14ac:dyDescent="0.2">
      <c r="D177" s="19"/>
      <c r="E177" s="10"/>
      <c r="F177" s="10"/>
      <c r="G177" s="32"/>
    </row>
    <row r="178" spans="4:7" x14ac:dyDescent="0.2">
      <c r="D178" s="19"/>
      <c r="E178" s="10"/>
      <c r="F178" s="10"/>
      <c r="G178" s="32"/>
    </row>
    <row r="179" spans="4:7" x14ac:dyDescent="0.2">
      <c r="D179" s="19"/>
      <c r="E179" s="10"/>
      <c r="F179" s="10"/>
      <c r="G179" s="32"/>
    </row>
    <row r="180" spans="4:7" x14ac:dyDescent="0.2">
      <c r="D180" s="19"/>
      <c r="E180" s="10"/>
      <c r="F180" s="10"/>
      <c r="G180" s="32"/>
    </row>
    <row r="181" spans="4:7" x14ac:dyDescent="0.2">
      <c r="D181" s="19"/>
      <c r="E181" s="10"/>
      <c r="F181" s="10"/>
      <c r="G181" s="32"/>
    </row>
  </sheetData>
  <autoFilter ref="A11:G66" xr:uid="{00000000-0009-0000-0000-000000000000}"/>
  <phoneticPr fontId="22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79" fitToHeight="0" orientation="portrait" r:id="rId1"/>
  <headerFooter alignWithMargins="0">
    <oddFooter>&amp;C&amp;"Calibri,Standaard"&amp;8Pagina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Farouk Systems</vt:lpstr>
      <vt:lpstr>'Farouk Systems'!Afdruktitels</vt:lpstr>
    </vt:vector>
  </TitlesOfParts>
  <Company>Farouk Systems,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Hofstede</dc:creator>
  <cp:lastModifiedBy>Sharina Bongertman | TrendyHair Company</cp:lastModifiedBy>
  <cp:lastPrinted>2024-05-16T09:57:35Z</cp:lastPrinted>
  <dcterms:created xsi:type="dcterms:W3CDTF">2008-12-23T14:35:59Z</dcterms:created>
  <dcterms:modified xsi:type="dcterms:W3CDTF">2025-03-12T10:28:08Z</dcterms:modified>
</cp:coreProperties>
</file>